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60" windowWidth="20475" windowHeight="8985"/>
  </bookViews>
  <sheets>
    <sheet name="Лист1" sheetId="1" r:id="rId1"/>
    <sheet name="Лист2" sheetId="2" r:id="rId2"/>
  </sheets>
  <externalReferences>
    <externalReference r:id="rId3"/>
  </externalReferences>
  <definedNames>
    <definedName name="нац">[1]Лист2!#REF!</definedName>
    <definedName name="свод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/>
  <c r="J27" i="1"/>
  <c r="J28" i="1" l="1"/>
  <c r="J29" i="1" l="1"/>
</calcChain>
</file>

<file path=xl/sharedStrings.xml><?xml version="1.0" encoding="utf-8"?>
<sst xmlns="http://schemas.openxmlformats.org/spreadsheetml/2006/main" count="98" uniqueCount="87">
  <si>
    <t>TR-SYS</t>
  </si>
  <si>
    <t>POS Auditor</t>
  </si>
  <si>
    <t>TRPOS</t>
  </si>
  <si>
    <t>Программное обеспечение для обеспечения интеграции эквайрингового оборудования с программным обеспечением, поставляемое компанией HRS</t>
  </si>
  <si>
    <t>VeriFone</t>
  </si>
  <si>
    <t>Optimum M4230</t>
  </si>
  <si>
    <t>Optimum M4100</t>
  </si>
  <si>
    <t>Optimum T4220</t>
  </si>
  <si>
    <t>Производитель</t>
  </si>
  <si>
    <t>Модель</t>
  </si>
  <si>
    <t>Описание оборудования</t>
  </si>
  <si>
    <t>№ П.П.</t>
  </si>
  <si>
    <t>Русский Дом</t>
  </si>
  <si>
    <t>всего</t>
  </si>
  <si>
    <t>Станционарное Эквайнговое оборудование для осуществления приема банковских карт Международных Платежных Систем в службах приема и размещения отелей                                                                                         • Высота: 58 мм
• Ширина: 91 мм
• Длина: 205 мм
• Вес: 480 г.
• Дисплей: 160 x 80 pxl, графический с подсветкой.
• Прием магнитных карт – ридер: треки 1,2 и 3 стандартно, не менее 400 000 считываний.
• Прием смарт-карт:
o IC Interface. ISO 7816, EMV L1&amp;L2-совместимый;
o SAMMLOCK. 3 SAM-слота.
• Процессор – 32-bit RISC ARM 9.
• Память: 8 Мб Flash + 16 Mб SDRAM, 512 Kб SRAM (энергонезависимая).
• Периферийные коммуникации:
o Порт PIN-пад – RS422;
o Внешний порт – RS232 (стандартно) или 2 RS232 (опционально).
• Коммуникационный модуль:
o Ethernet 10/100 Base – T;
o Модем – протокол v.34 (33,6 Кб/с).
• Клавиатура – эластомер: 19 влагозащищенных клавиш (6 навигационных).
• Термический, простой загрузки принтер: 384 точек на линию, скорость подачи бумаги 60 мм/с. Бумага для принтера: 57 мм (ш), 50 мм (диаметр).
Сертификация по всем основным стандартам, включая EMV Level 1, EMV Level 2, PCI-PED, MasterCard PTSP, RoHS.</t>
  </si>
  <si>
    <t xml:space="preserve">Мобильное Эквайринговое оборудование для осуществления приема банковских карт Международных Платежных Систем в ресторанах отелей       • Высота: 58 мм
• Ширина: 91 мм
• Длина: 205 мм
• Вес: 480 г. 
• Дисплей: 160 x 80 pxl, графический с подсветкой.
• Прием магнитных карт – ридер: треки 1,2 и 3 стандартно, не менее 400 000 считываний.
• Прием смарт-карт:
• IC Interface. ISO 7816, EMV L1&amp;L2-совместимый;
• SAMMLOCK. 3 SAM-слота.
• Процессор – 32-bit RISC ARM 9.
• Память: 8 Mб Flash + 16 Mб SDRAM, 512 Kб SRAM (энергонезависимая).
• Периферийные коммуникации:
1. порт PIN-пад – RS422;
2. внешний порт – RS232 (стандартно) или 2 RS232 (опционально).
• Коммуникационный модуль: GSM/GPRS – class 8/10.
• Клавиатура – эластомер: 19 влагозащищенных клавиш (6 навигационных).
• Термический, простой загрузки принтер: 384 точек на линию, скорость подачи бумаги 60 мм/с. Бумага для принтера: 57 мм (ш), 50 мм (диаметр). 
Сертификация по всем основным стандартам, включая EMV Level 1, EMV Level 2, PCI PED, MasterCard PTSP, RoHS.
</t>
  </si>
  <si>
    <t>УТВЕРЖДАЮ</t>
  </si>
  <si>
    <t xml:space="preserve">Заместитель </t>
  </si>
  <si>
    <t>генерального директора</t>
  </si>
  <si>
    <t>ОАО "Центр "Омега"</t>
  </si>
  <si>
    <t>________________ А.Е. Щипицын</t>
  </si>
  <si>
    <t>"_____ " _______________ 2013 г.</t>
  </si>
  <si>
    <t>Техническое задание</t>
  </si>
  <si>
    <t>Tulip Inn Omega Sochi</t>
  </si>
  <si>
    <t>Александровский сад</t>
  </si>
  <si>
    <t>Чистые пруды , Екатерининский квартал</t>
  </si>
  <si>
    <t>Подготовил:</t>
  </si>
  <si>
    <t>Финансовый контролер "Тюлип Инн Омега Сочи"</t>
  </si>
  <si>
    <t>Задорожняя О.В.</t>
  </si>
  <si>
    <t xml:space="preserve">     </t>
  </si>
  <si>
    <t xml:space="preserve">      </t>
  </si>
  <si>
    <t xml:space="preserve">                     </t>
  </si>
  <si>
    <t xml:space="preserve">           </t>
  </si>
  <si>
    <t xml:space="preserve">               </t>
  </si>
  <si>
    <t xml:space="preserve">         </t>
  </si>
  <si>
    <t>Главный медиацентр (пресс-, телецентр),  включая комплексы зданий и сооружений для   размещения представителей средств массовой   информации с уровнем сервисного обслуживания 3 звезды на 600 мест и на 7092 номера, Имеретинская низменность(проектные и изыскательские работы,строительство)</t>
  </si>
  <si>
    <t>Программное обеспечение для одновременного закрытия бизнес-дня на эквайринговом решении</t>
  </si>
  <si>
    <t xml:space="preserve">1.1. Поставляемый товар должен быть новым, не бывшим в эксплуатации, без дефектов и повреждений, в заводской упаковке, обеспечивающей транспортировку товара без повреждений.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</si>
  <si>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 Срок предоставления гарантий качества: на оборудование  и монтажные работы - не менее 12 месяцев.</t>
  </si>
  <si>
    <t>2. Общие требования к обучению персонала</t>
  </si>
  <si>
    <t>2.1.  Место проведения - на территории гостиницы.</t>
  </si>
  <si>
    <t>2.4. Основные направления тренинговой программы:</t>
  </si>
  <si>
    <t>2.4.1. Понятия эмиссия, эквайринг</t>
  </si>
  <si>
    <t xml:space="preserve">2.4.2.  Классификация банковских Карт (по принадлежности к платежной системе;Виды платежных карт; Банковской карты и идентификации клиента.
</t>
  </si>
  <si>
    <t>2.4.4. Основные признаки подделки международных карт. Особенности поведения Клиентов, указывающие на возможное использование Банковской карты в мошеннических целях; Спорные платежи по картам .Примеры и способы предотвращений спорных операций</t>
  </si>
  <si>
    <t>2.4.6. Проведение операций с использованием POS – терминала.</t>
  </si>
  <si>
    <t>3. Общие требования к сервисному обслуживанию</t>
  </si>
  <si>
    <t>3.1. Круглосуточная техническая поддержка - по телефону горячей линии специалистами Исполнителя.</t>
  </si>
  <si>
    <t>3.2.  Экстренный вызов специалиста Исполнителя - выезд на объект в течение суток.</t>
  </si>
  <si>
    <t>2.3. Продолжительность  обучения - 8 часов. Повторное обучение проводится ежегодно по договоренности с Заказчиком за счет Исполнителя.</t>
  </si>
  <si>
    <t>3.3. Периодическое тестирование и осмотр оборудования - ежемесячно специалистами Исполнителя по месту нахождения оборудования.</t>
  </si>
  <si>
    <t>2.4.5. Особенности гостиниц; Особенности приема виртуальной карты в отелях; Функция преавторизация и расчет(процедура проведения); Порядок проведения операции в отсутсвие держателя Карты; No show, Express Checkout; Рayment agreement</t>
  </si>
  <si>
    <t>Согласовано:</t>
  </si>
  <si>
    <t>Мобильное Эквайринговое оборудование для осуществления приема банковских карт Международных Платежных Систем в ресторанах отелей                             • Высота: 29 мм
• Ширина: 69 мм
• Длина: 126 мм
• Вес: 200 гр.
• Дисплей: 240 x 320 pxl, графический с подсветкой, 64K.
• Прием магнитных карт – ридер: треки 1,2 и 3 стандартно, не менее 400 000 считываний.
• Прием смарт-карт:
o IC Interface. ISO 7816, EMV L1&amp;L2-совместимый;
o SAMMLOCK. 3 SAM-слота.
• Процессор – Intel XScale 200Мгц, 32 бит.
• Память: 8 Mб Flash + 16 Mб SDRAM, 512 Kб SRAM (энергонезависимая).
• Периферийные коммуникации: внешний порт – клиент USB.
• Коммуникационный модуль: GSM/GPRS – class 8/10 или Wi-Fi IEEE 802/11 г.
• Клавиатура – эластомер: 14 влагозащищенных клавиш.
• Термический принтер со скоростью печати 40 мм/с. Бумага для принтера: 52 мм (ш). 
Сертификация по всем основным стандартам, включая EMV Level 1, EMV Level 2, PCI-PED, MasterCard PTSP, RoHS</t>
  </si>
  <si>
    <t>Руководитель дирекции по</t>
  </si>
  <si>
    <t>управлению гостиницей на 324 номера</t>
  </si>
  <si>
    <t>Некрасов А.М.</t>
  </si>
  <si>
    <t>дирекции по управлению гостиницей</t>
  </si>
  <si>
    <t xml:space="preserve">на 324 номера                                                        </t>
  </si>
  <si>
    <t xml:space="preserve">Руководитель дирекции по </t>
  </si>
  <si>
    <t xml:space="preserve">управлению гостиницей на 2346 номера          </t>
  </si>
  <si>
    <t>Степаненко А.В.</t>
  </si>
  <si>
    <t xml:space="preserve">на 2346 номера                                                         </t>
  </si>
  <si>
    <t xml:space="preserve">управлению гостиницей на 2343 номера                </t>
  </si>
  <si>
    <t>Величко Е.В.</t>
  </si>
  <si>
    <t xml:space="preserve">на 2343 номера                                      </t>
  </si>
  <si>
    <t>управлению гостиницей</t>
  </si>
  <si>
    <t>на 2907 номеров</t>
  </si>
  <si>
    <t>Анфиногенов Д.С.</t>
  </si>
  <si>
    <t>1. Общие требования:</t>
  </si>
  <si>
    <t>1.4. Поставляемый программно-аппаратный комплекс должен соответствовать стандартам безопасности PA DSS</t>
  </si>
  <si>
    <t>1.5. Поставляемое программное обеспечение должно полностью интегрироваться с программным обеспечением, поставляемым компанией HRS (www.hrs.ru) Подтверждается письмом от компании ЗАО "Эч А Эс" (HRS)</t>
  </si>
  <si>
    <t>1.6. Поставляемое оборудование для ресторанов/баров должно иметь мобильность и подключаться посредством сети Wi-Fi.</t>
  </si>
  <si>
    <t xml:space="preserve">2.4.3. Порядок проведения  online - авторизации с использованием банковских карт через оборудование Исполнителя </t>
  </si>
  <si>
    <t>Генеральный менеджер</t>
  </si>
  <si>
    <t>Юдаева А.А.</t>
  </si>
  <si>
    <t>Байшев Д.М.</t>
  </si>
  <si>
    <t xml:space="preserve">на 2907 номеров           </t>
  </si>
  <si>
    <t>Жан П.</t>
  </si>
  <si>
    <t xml:space="preserve"> Милевский А.В.</t>
  </si>
  <si>
    <t xml:space="preserve"> На оказание услуг по обеспечению приема банковских карт международных платежный систем  для гостиничных комплексов ОАО «Центр «Омега»</t>
  </si>
  <si>
    <t>2.2. Начало  обучения - не позднее 15 (пятнадцати) дней с момента подписания договора обеими сторонами.</t>
  </si>
  <si>
    <t>1.7. Возможность предоставления отчетности по проведённым операциям на следующий календарный день в форматах PDF, XLS, XML, а также обеспечение «онлайн - доступа» в меню отчётов на сайте с возможностью просмотра деталей проведённых возмещений, поиска и сортировки транзакций, а также выгрузки истории транзакций за любой период времени.</t>
  </si>
  <si>
    <t>1.8. Возможность приёма банковских карт следующих Международных Платёжных систем: Visa International; MasterCard Worldwide; American Express; Diners Club; Discover; JCB, China UnionPay.</t>
  </si>
  <si>
    <t xml:space="preserve">Оказание услуг осуществляется на следующих объектах: «Главный медиацентр (пресс-, телецентр), включая комплексы зданий и сооружений для размещения представителей средств массовой информации с уровнем сервисного обслуживания 3 звезды на 600 мест и на 7092 номера, Адлерский район, Имеретинская низменность (проектные и изыскательские работы, строительство)» Участки 11, 11А, «Комплекс зданий и сооружений с уровнем сервисного обслуживания 3 звезды на 420 номеров, Адлерский район, Имеретинская низменность (проектные и изыскательские работы, строительство)» Участки 11Б, 11В» - Гостиничный комплекс «Александровский сад»;
«Главный медиацентр (пресс-, телецентр), включая комплексы зданий и сооружений для размещения представителей средств массовой информации с уровнем сервисного обслуживания 3 звезды на 600 мест и на 7092 номера, Имеретинская низменность (проектные и изыскательские работы, строительство)»Участок  № 14, Участок №17 - Гостиничный комплекс «Русский дом»;
«Главный медиацентр (пресс-, телецентр), включая комплексы зданий и сооружений для размещения представителей средств массовой информации с уровнем сервисного обслуживания 3 звезды на 600 мест и на 7092 номера, Имеретинская низменность (проектные и изыскательские работы, строительство)». 1 этап: «Здания и сооружения главного медиацентра (пресс-, телецентра), включая гостиницу 3 звезды на 600 мест» (здание гостиницы 3 звезды на 600 мест) - Гостиница «Тюлип Инн Омега»;
«Главный медиацентр (пресс-, телецентр), включая комплексы зданий и сооружений для размещения представителей средств массовой информации с уровнем сервисного обслуживания 3 звезды на 600 мест и на 7092 номера, Имеретинская низменность (проектные и изыскательские работы, строительство)». Участок 12; - Гостиничный комплекс «Чистые пруды»;
«Комплекс зданий и сооружений «Малый Ахун» на 1441 номер в Имеретинской низменности, из них 247 номеров категории 4 звезды и 1194 номера категории 3 звезды (проектные и изыскательские работы, строительство)». Участок 18» - Гостиничный комплекс «Екатерининский квартал».
</t>
  </si>
  <si>
    <t>1.9. Сроки возмещения денежных средств заказчику: Visa International – 1 рабочий день, MasterCard Worldwide – 1 рабочий день, American Express – 3 рабочих дня, Diners Club – 3 рабочих дня, Discover – 3 рабочих дня,  JCB – 3 рабочих дня, China UnionPay – 3 рабочих дня</t>
  </si>
  <si>
    <t>1.2. Поставщик обязан в течение 15 (пятнадцати) дней с момента подписания договора обеими сторонами доставить оборудование по указанному адресу, осуществить разгрузку, подъем оборудования на соответствующий этаж, собрать и смонтировать оборудование, расставить его по местам согласно рабочей документации проекта, подключить к соответствующим сетям, выполнить пусконоладочные работы. При поставке товара Поставщик предоставляет  Заказчику документы, подтверждающие соответствие товара требованиям законодательства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</si>
</sst>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 Cyr"/>
      <family val="2"/>
    </font>
    <font>
      <sz val="12"/>
      <name val="宋体"/>
    </font>
    <font>
      <sz val="9"/>
      <name val="Geneva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</cellStyleXfs>
  <cellXfs count="53">
    <xf numFmtId="0" fontId="0" fillId="0" borderId="0" xfId="0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2" fillId="0" borderId="4" xfId="0" applyFont="1" applyBorder="1" applyAlignment="1">
      <alignment horizontal="center" vertical="center" wrapText="1"/>
    </xf>
    <xf numFmtId="3" fontId="13" fillId="0" borderId="3" xfId="1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">
    <cellStyle name="Standard_EV2001 Euro02" xfId="3"/>
    <cellStyle name="Обычный" xfId="0" builtinId="0"/>
    <cellStyle name="Обычный_Лист1_1" xfId="1"/>
    <cellStyle name="常规_New Retail Price List(updated on 27th,June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_raspopov.RS.000/Local%20Settings/Temporary%20Internet%20Files/Content.Outlook/9B9RADYV/&#1058;&#1077;&#1093;%20&#1079;&#1072;&#1076;&#1072;&#1085;&#1080;&#1077;%20&#1085;&#1072;%20&#1087;&#1088;&#1086;&#1074;&#1077;&#1076;&#1077;&#1085;&#1080;&#1077;%20&#1082;&#1086;&#1085;&#1082;&#1091;&#1088;&#1089;&#1072;%20&#1052;&#1086;&#1089;&#1082;&#1086;&#1085;&#1089;&#1072;&#1083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70" zoomScaleNormal="70" workbookViewId="0">
      <selection activeCell="A11" sqref="A11:J11"/>
    </sheetView>
  </sheetViews>
  <sheetFormatPr defaultRowHeight="15"/>
  <cols>
    <col min="1" max="1" width="3.42578125" style="15" customWidth="1"/>
    <col min="2" max="2" width="7" style="15" customWidth="1"/>
    <col min="3" max="3" width="54.7109375" style="15" customWidth="1"/>
    <col min="4" max="4" width="10" style="15" customWidth="1"/>
    <col min="5" max="5" width="10.85546875" style="15" customWidth="1"/>
    <col min="6" max="6" width="11.28515625" style="15" customWidth="1"/>
    <col min="7" max="7" width="11.42578125" style="15" customWidth="1"/>
    <col min="8" max="8" width="8.85546875" style="15" customWidth="1"/>
    <col min="9" max="9" width="12.140625" style="15" customWidth="1"/>
    <col min="10" max="10" width="10.42578125" style="15" customWidth="1"/>
    <col min="11" max="16384" width="9.140625" style="15"/>
  </cols>
  <sheetData>
    <row r="1" spans="1:10" s="17" customFormat="1" ht="15.75">
      <c r="A1" s="1" t="s">
        <v>16</v>
      </c>
      <c r="B1" s="2"/>
      <c r="C1" s="9"/>
      <c r="D1" s="9"/>
      <c r="E1" s="9"/>
      <c r="I1" s="18"/>
    </row>
    <row r="2" spans="1:10" s="17" customFormat="1" ht="15.75">
      <c r="A2" s="1" t="s">
        <v>17</v>
      </c>
      <c r="B2" s="2"/>
      <c r="C2" s="3"/>
      <c r="D2" s="4"/>
      <c r="E2" s="4"/>
    </row>
    <row r="3" spans="1:10" s="17" customFormat="1" ht="15.75">
      <c r="A3" s="5" t="s">
        <v>18</v>
      </c>
      <c r="B3" s="2"/>
      <c r="C3" s="3"/>
      <c r="D3" s="4"/>
      <c r="E3" s="4"/>
    </row>
    <row r="4" spans="1:10" s="17" customFormat="1" ht="15.75">
      <c r="A4" s="1" t="s">
        <v>19</v>
      </c>
      <c r="B4" s="2"/>
      <c r="C4" s="3"/>
      <c r="D4" s="4"/>
      <c r="E4" s="4"/>
    </row>
    <row r="5" spans="1:10" s="17" customFormat="1" ht="15.75">
      <c r="A5" s="1"/>
      <c r="B5" s="2"/>
      <c r="C5" s="3"/>
      <c r="D5" s="4"/>
      <c r="E5" s="4"/>
    </row>
    <row r="6" spans="1:10" s="17" customFormat="1" ht="15.75">
      <c r="A6" s="1" t="s">
        <v>20</v>
      </c>
      <c r="B6" s="2"/>
      <c r="C6" s="3"/>
      <c r="D6" s="4"/>
      <c r="E6" s="4"/>
      <c r="I6" s="19"/>
    </row>
    <row r="7" spans="1:10" s="17" customFormat="1" ht="15.75">
      <c r="A7" s="6" t="s">
        <v>21</v>
      </c>
      <c r="B7" s="7"/>
      <c r="C7" s="8"/>
      <c r="D7" s="4"/>
      <c r="E7" s="4"/>
    </row>
    <row r="8" spans="1:10" s="17" customFormat="1" ht="15.75">
      <c r="A8" s="6"/>
      <c r="B8" s="7"/>
      <c r="C8" s="8"/>
      <c r="D8" s="4"/>
      <c r="E8" s="4"/>
    </row>
    <row r="9" spans="1:10" s="17" customFormat="1" ht="25.5" customHeight="1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17" customFormat="1" ht="72.75" customHeight="1">
      <c r="A10" s="50" t="s">
        <v>80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41" customFormat="1" ht="311.25" customHeight="1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s="17" customFormat="1" ht="30.75" customHeight="1">
      <c r="A12" s="51" t="s">
        <v>69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41.25" customHeight="1">
      <c r="A13" s="48" t="s">
        <v>37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99" customHeight="1">
      <c r="A14" s="42" t="s">
        <v>86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36.75" customHeight="1">
      <c r="A15" s="45" t="s">
        <v>38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s="40" customFormat="1" ht="36.75" customHeight="1">
      <c r="A16" s="48" t="s">
        <v>70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40" customFormat="1" ht="36.75" customHeight="1">
      <c r="A17" s="42" t="s">
        <v>71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s="40" customFormat="1" ht="36.75" customHeight="1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s="40" customFormat="1" ht="72" customHeight="1">
      <c r="A19" s="42" t="s">
        <v>82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40" customFormat="1" ht="36.75" customHeight="1">
      <c r="A20" s="42" t="s">
        <v>83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s="40" customFormat="1" ht="63" customHeight="1">
      <c r="A21" s="42" t="s">
        <v>85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36.75" customHeight="1">
      <c r="A22" s="12"/>
      <c r="B22" s="12"/>
      <c r="C22" s="12"/>
      <c r="D22" s="12"/>
      <c r="E22" s="12"/>
      <c r="F22" s="13"/>
      <c r="G22" s="20"/>
      <c r="H22" s="20"/>
      <c r="I22" s="20"/>
      <c r="J22" s="20"/>
    </row>
    <row r="23" spans="1:10" ht="36.75" customHeight="1" thickBot="1">
      <c r="A23" s="12"/>
      <c r="B23" s="12"/>
      <c r="C23" s="12"/>
      <c r="D23" s="12"/>
      <c r="E23" s="12"/>
      <c r="F23" s="13"/>
      <c r="G23" s="20"/>
      <c r="H23" s="20"/>
      <c r="I23" s="20"/>
      <c r="J23" s="20"/>
    </row>
    <row r="24" spans="1:10" ht="87.75" customHeight="1" thickBot="1">
      <c r="B24" s="21" t="s">
        <v>11</v>
      </c>
      <c r="C24" s="22" t="s">
        <v>10</v>
      </c>
      <c r="D24" s="22" t="s">
        <v>9</v>
      </c>
      <c r="E24" s="23" t="s">
        <v>8</v>
      </c>
      <c r="F24" s="24" t="s">
        <v>23</v>
      </c>
      <c r="G24" s="24" t="s">
        <v>25</v>
      </c>
      <c r="H24" s="24" t="s">
        <v>12</v>
      </c>
      <c r="I24" s="24" t="s">
        <v>24</v>
      </c>
      <c r="J24" s="25" t="s">
        <v>13</v>
      </c>
    </row>
    <row r="25" spans="1:10" ht="404.25" customHeight="1" thickBot="1">
      <c r="B25" s="26">
        <v>1</v>
      </c>
      <c r="C25" s="27" t="s">
        <v>14</v>
      </c>
      <c r="D25" s="28" t="s">
        <v>7</v>
      </c>
      <c r="E25" s="29" t="s">
        <v>4</v>
      </c>
      <c r="F25" s="29">
        <v>4</v>
      </c>
      <c r="G25" s="29">
        <v>43</v>
      </c>
      <c r="H25" s="29">
        <v>10</v>
      </c>
      <c r="I25" s="29">
        <v>10</v>
      </c>
      <c r="J25" s="29">
        <f>F25+G25+H25+I25</f>
        <v>67</v>
      </c>
    </row>
    <row r="26" spans="1:10" ht="312" customHeight="1" thickBot="1">
      <c r="B26" s="26">
        <v>2</v>
      </c>
      <c r="C26" s="27" t="s">
        <v>53</v>
      </c>
      <c r="D26" s="28" t="s">
        <v>6</v>
      </c>
      <c r="E26" s="29" t="s">
        <v>4</v>
      </c>
      <c r="F26" s="29">
        <v>3</v>
      </c>
      <c r="G26" s="29">
        <v>58</v>
      </c>
      <c r="H26" s="29">
        <v>15</v>
      </c>
      <c r="I26" s="29">
        <v>21</v>
      </c>
      <c r="J26" s="29">
        <f>F26+G26+H26+I26</f>
        <v>97</v>
      </c>
    </row>
    <row r="27" spans="1:10" ht="365.25" customHeight="1" thickBot="1">
      <c r="B27" s="26">
        <v>3</v>
      </c>
      <c r="C27" s="27" t="s">
        <v>15</v>
      </c>
      <c r="D27" s="28" t="s">
        <v>5</v>
      </c>
      <c r="E27" s="29" t="s">
        <v>4</v>
      </c>
      <c r="F27" s="29">
        <v>4</v>
      </c>
      <c r="G27" s="29">
        <v>33</v>
      </c>
      <c r="H27" s="29">
        <v>15</v>
      </c>
      <c r="I27" s="29">
        <v>14</v>
      </c>
      <c r="J27" s="29">
        <f>F27+G27+H27+I27</f>
        <v>66</v>
      </c>
    </row>
    <row r="28" spans="1:10" ht="51" customHeight="1" thickBot="1">
      <c r="B28" s="26">
        <v>4</v>
      </c>
      <c r="C28" s="30" t="s">
        <v>3</v>
      </c>
      <c r="D28" s="31" t="s">
        <v>2</v>
      </c>
      <c r="E28" s="29" t="s">
        <v>0</v>
      </c>
      <c r="F28" s="29">
        <v>7</v>
      </c>
      <c r="G28" s="29">
        <v>43</v>
      </c>
      <c r="H28" s="29">
        <v>25</v>
      </c>
      <c r="I28" s="29">
        <v>31</v>
      </c>
      <c r="J28" s="29">
        <f>F28+G28+H28+I28</f>
        <v>106</v>
      </c>
    </row>
    <row r="29" spans="1:10" ht="39.75" customHeight="1" thickBot="1">
      <c r="B29" s="26">
        <v>5</v>
      </c>
      <c r="C29" s="30" t="s">
        <v>36</v>
      </c>
      <c r="D29" s="31" t="s">
        <v>1</v>
      </c>
      <c r="E29" s="29" t="s">
        <v>0</v>
      </c>
      <c r="F29" s="29">
        <v>1</v>
      </c>
      <c r="G29" s="29">
        <v>0</v>
      </c>
      <c r="H29" s="29">
        <v>1</v>
      </c>
      <c r="I29" s="29">
        <v>1</v>
      </c>
      <c r="J29" s="29">
        <f>F29+G29+H29+I29</f>
        <v>3</v>
      </c>
    </row>
    <row r="30" spans="1:10">
      <c r="B30" s="32"/>
      <c r="C30" s="33"/>
      <c r="D30" s="34"/>
      <c r="E30" s="35"/>
      <c r="F30" s="35"/>
      <c r="G30" s="35"/>
      <c r="H30" s="35"/>
      <c r="I30" s="35"/>
      <c r="J30" s="35"/>
    </row>
    <row r="31" spans="1:10" ht="18.75" customHeight="1">
      <c r="A31" s="47" t="s">
        <v>39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27.75" customHeight="1">
      <c r="A32" s="43" t="s">
        <v>40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1" ht="27.75" customHeight="1">
      <c r="A33" s="44" t="s">
        <v>81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1" ht="35.25" customHeight="1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1" ht="22.5" customHeight="1">
      <c r="A35" s="43" t="s">
        <v>41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1" ht="18.75" customHeight="1">
      <c r="A36" s="43" t="s">
        <v>42</v>
      </c>
      <c r="B36" s="43"/>
      <c r="C36" s="43"/>
      <c r="D36" s="43"/>
      <c r="E36" s="43"/>
      <c r="F36" s="43"/>
      <c r="G36" s="43"/>
      <c r="H36" s="43"/>
      <c r="I36" s="43"/>
      <c r="J36" s="43"/>
      <c r="K36" s="36"/>
    </row>
    <row r="37" spans="1:11" ht="44.25" customHeight="1">
      <c r="A37" s="45" t="s">
        <v>43</v>
      </c>
      <c r="B37" s="45"/>
      <c r="C37" s="45"/>
      <c r="D37" s="45"/>
      <c r="E37" s="45"/>
      <c r="F37" s="45"/>
      <c r="G37" s="45"/>
      <c r="H37" s="45"/>
      <c r="I37" s="45"/>
      <c r="J37" s="45"/>
      <c r="K37" s="36"/>
    </row>
    <row r="38" spans="1:11" ht="24" customHeight="1">
      <c r="A38" s="46" t="s">
        <v>73</v>
      </c>
      <c r="B38" s="46"/>
      <c r="C38" s="46"/>
      <c r="D38" s="46"/>
      <c r="E38" s="46"/>
      <c r="F38" s="46"/>
      <c r="G38" s="46"/>
      <c r="H38" s="46"/>
      <c r="I38" s="46"/>
      <c r="J38" s="46"/>
      <c r="K38" s="36"/>
    </row>
    <row r="39" spans="1:11" ht="69" customHeight="1">
      <c r="A39" s="45" t="s">
        <v>44</v>
      </c>
      <c r="B39" s="45"/>
      <c r="C39" s="45"/>
      <c r="D39" s="45"/>
      <c r="E39" s="45"/>
      <c r="F39" s="45"/>
      <c r="G39" s="45"/>
      <c r="H39" s="45"/>
      <c r="I39" s="45"/>
      <c r="J39" s="45"/>
      <c r="K39" s="36"/>
    </row>
    <row r="40" spans="1:11" ht="62.25" customHeight="1">
      <c r="A40" s="42" t="s">
        <v>51</v>
      </c>
      <c r="B40" s="42"/>
      <c r="C40" s="42"/>
      <c r="D40" s="42"/>
      <c r="E40" s="42"/>
      <c r="F40" s="42"/>
      <c r="G40" s="42"/>
      <c r="H40" s="42"/>
      <c r="I40" s="42"/>
      <c r="J40" s="42"/>
      <c r="K40" s="36"/>
    </row>
    <row r="41" spans="1:11" ht="18.75" customHeight="1">
      <c r="A41" s="43" t="s">
        <v>45</v>
      </c>
      <c r="B41" s="43"/>
      <c r="C41" s="43"/>
      <c r="D41" s="43"/>
      <c r="E41" s="43"/>
      <c r="F41" s="43"/>
      <c r="G41" s="43"/>
      <c r="H41" s="43"/>
      <c r="I41" s="43"/>
      <c r="J41" s="43"/>
      <c r="K41" s="36"/>
    </row>
    <row r="42" spans="1:11" ht="18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6"/>
    </row>
    <row r="43" spans="1:11" ht="18.75" customHeight="1">
      <c r="A43" s="38" t="s">
        <v>46</v>
      </c>
      <c r="B43" s="37"/>
      <c r="C43" s="37"/>
      <c r="D43" s="37"/>
      <c r="E43" s="37"/>
      <c r="F43" s="37"/>
      <c r="G43" s="37"/>
      <c r="H43" s="37"/>
      <c r="I43" s="37"/>
      <c r="J43" s="37"/>
      <c r="K43" s="36"/>
    </row>
    <row r="44" spans="1:11" ht="18.75" customHeight="1">
      <c r="A44" s="37" t="s">
        <v>47</v>
      </c>
      <c r="B44" s="37"/>
      <c r="C44" s="37"/>
      <c r="D44" s="37"/>
      <c r="E44" s="37"/>
      <c r="F44" s="37"/>
      <c r="G44" s="37"/>
      <c r="H44" s="37"/>
      <c r="I44" s="37"/>
      <c r="J44" s="37"/>
      <c r="K44" s="36"/>
    </row>
    <row r="45" spans="1:11" ht="18.75" customHeight="1">
      <c r="A45" s="37" t="s">
        <v>48</v>
      </c>
      <c r="B45" s="37"/>
      <c r="C45" s="37"/>
      <c r="D45" s="37"/>
      <c r="E45" s="37"/>
      <c r="F45" s="37"/>
      <c r="G45" s="37"/>
      <c r="H45" s="37"/>
      <c r="I45" s="37"/>
      <c r="J45" s="37"/>
      <c r="K45" s="36"/>
    </row>
    <row r="46" spans="1:11" ht="42" customHeight="1">
      <c r="A46" s="42" t="s">
        <v>50</v>
      </c>
      <c r="B46" s="42"/>
      <c r="C46" s="42"/>
      <c r="D46" s="42"/>
      <c r="E46" s="42"/>
      <c r="F46" s="42"/>
      <c r="G46" s="42"/>
      <c r="H46" s="42"/>
      <c r="I46" s="42"/>
      <c r="J46" s="37"/>
      <c r="K46" s="36"/>
    </row>
    <row r="47" spans="1:11" ht="18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6"/>
    </row>
    <row r="48" spans="1:11">
      <c r="B48" s="39" t="s">
        <v>26</v>
      </c>
    </row>
    <row r="50" spans="2:9">
      <c r="B50" s="15" t="s">
        <v>27</v>
      </c>
      <c r="I50" s="15" t="s">
        <v>28</v>
      </c>
    </row>
    <row r="52" spans="2:9">
      <c r="B52" s="39" t="s">
        <v>52</v>
      </c>
    </row>
    <row r="54" spans="2:9" ht="15.75">
      <c r="B54" s="14" t="s">
        <v>54</v>
      </c>
    </row>
    <row r="55" spans="2:9" ht="15.75">
      <c r="B55" s="15" t="s">
        <v>55</v>
      </c>
      <c r="I55" s="16" t="s">
        <v>56</v>
      </c>
    </row>
    <row r="57" spans="2:9" ht="15.75">
      <c r="B57" s="14" t="s">
        <v>74</v>
      </c>
    </row>
    <row r="58" spans="2:9" ht="15.75">
      <c r="B58" s="14" t="s">
        <v>57</v>
      </c>
    </row>
    <row r="59" spans="2:9" ht="15.75">
      <c r="B59" s="16" t="s">
        <v>58</v>
      </c>
      <c r="I59" s="16" t="s">
        <v>78</v>
      </c>
    </row>
    <row r="61" spans="2:9" ht="15.75">
      <c r="B61" s="14" t="s">
        <v>59</v>
      </c>
    </row>
    <row r="62" spans="2:9" ht="15.75">
      <c r="B62" s="16" t="s">
        <v>60</v>
      </c>
      <c r="I62" s="16" t="s">
        <v>61</v>
      </c>
    </row>
    <row r="64" spans="2:9" ht="15.75">
      <c r="B64" s="14" t="s">
        <v>74</v>
      </c>
    </row>
    <row r="65" spans="2:9" ht="15.75">
      <c r="B65" s="14" t="s">
        <v>57</v>
      </c>
    </row>
    <row r="66" spans="2:9" ht="15.75">
      <c r="B66" s="16" t="s">
        <v>62</v>
      </c>
      <c r="I66" s="16" t="s">
        <v>75</v>
      </c>
    </row>
    <row r="68" spans="2:9" ht="15.75">
      <c r="B68" s="14" t="s">
        <v>59</v>
      </c>
    </row>
    <row r="69" spans="2:9" ht="15.75">
      <c r="B69" s="16" t="s">
        <v>63</v>
      </c>
      <c r="I69" s="16" t="s">
        <v>64</v>
      </c>
    </row>
    <row r="71" spans="2:9" ht="15.75">
      <c r="B71" s="14" t="s">
        <v>74</v>
      </c>
    </row>
    <row r="72" spans="2:9" ht="15.75">
      <c r="B72" s="14" t="s">
        <v>57</v>
      </c>
    </row>
    <row r="73" spans="2:9" ht="15.75">
      <c r="B73" s="16" t="s">
        <v>65</v>
      </c>
      <c r="I73" s="16" t="s">
        <v>79</v>
      </c>
    </row>
    <row r="75" spans="2:9" ht="15.75">
      <c r="B75" s="14" t="s">
        <v>59</v>
      </c>
    </row>
    <row r="76" spans="2:9" ht="15.75">
      <c r="B76" s="14" t="s">
        <v>66</v>
      </c>
    </row>
    <row r="77" spans="2:9" ht="15.75">
      <c r="B77" s="14" t="s">
        <v>67</v>
      </c>
      <c r="I77" s="16" t="s">
        <v>68</v>
      </c>
    </row>
    <row r="79" spans="2:9" ht="15.75">
      <c r="B79" s="14" t="s">
        <v>74</v>
      </c>
    </row>
    <row r="80" spans="2:9" ht="15.75">
      <c r="B80" s="14" t="s">
        <v>57</v>
      </c>
    </row>
    <row r="81" spans="2:9" ht="15.75">
      <c r="B81" s="16" t="s">
        <v>77</v>
      </c>
      <c r="I81" s="14" t="s">
        <v>76</v>
      </c>
    </row>
  </sheetData>
  <mergeCells count="25">
    <mergeCell ref="A9:J9"/>
    <mergeCell ref="A10:J10"/>
    <mergeCell ref="A13:J13"/>
    <mergeCell ref="A14:J14"/>
    <mergeCell ref="A12:J12"/>
    <mergeCell ref="A11:J11"/>
    <mergeCell ref="A31:J31"/>
    <mergeCell ref="A32:J32"/>
    <mergeCell ref="A35:J35"/>
    <mergeCell ref="A36:J36"/>
    <mergeCell ref="A15:J15"/>
    <mergeCell ref="A16:J16"/>
    <mergeCell ref="A17:J17"/>
    <mergeCell ref="A18:J18"/>
    <mergeCell ref="A19:J19"/>
    <mergeCell ref="A20:J20"/>
    <mergeCell ref="A21:J21"/>
    <mergeCell ref="A46:I46"/>
    <mergeCell ref="A41:J41"/>
    <mergeCell ref="A33:J33"/>
    <mergeCell ref="A34:J34"/>
    <mergeCell ref="A37:J37"/>
    <mergeCell ref="A38:J38"/>
    <mergeCell ref="A39:J39"/>
    <mergeCell ref="A40:J40"/>
  </mergeCells>
  <pageMargins left="0.11811023622047245" right="0.11811023622047245" top="0.35433070866141736" bottom="0.35433070866141736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2" sqref="B2"/>
    </sheetView>
  </sheetViews>
  <sheetFormatPr defaultRowHeight="15"/>
  <cols>
    <col min="2" max="2" width="66.5703125" customWidth="1"/>
  </cols>
  <sheetData>
    <row r="2" spans="2:2" ht="81">
      <c r="B2" s="11" t="s">
        <v>35</v>
      </c>
    </row>
    <row r="3" spans="2:2">
      <c r="B3" s="10" t="s">
        <v>29</v>
      </c>
    </row>
    <row r="4" spans="2:2">
      <c r="B4" s="10" t="s">
        <v>30</v>
      </c>
    </row>
    <row r="5" spans="2:2">
      <c r="B5" s="10" t="s">
        <v>31</v>
      </c>
    </row>
    <row r="6" spans="2:2">
      <c r="B6" s="10" t="s">
        <v>32</v>
      </c>
    </row>
    <row r="7" spans="2:2">
      <c r="B7" s="10" t="s">
        <v>33</v>
      </c>
    </row>
    <row r="8" spans="2:2">
      <c r="B8" s="10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 Налимова</cp:lastModifiedBy>
  <cp:lastPrinted>2013-12-30T13:10:45Z</cp:lastPrinted>
  <dcterms:created xsi:type="dcterms:W3CDTF">2013-10-28T07:51:32Z</dcterms:created>
  <dcterms:modified xsi:type="dcterms:W3CDTF">2013-12-31T08:14:11Z</dcterms:modified>
</cp:coreProperties>
</file>